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Гульназ Минниханова\Desktop\документы фонда\"/>
    </mc:Choice>
  </mc:AlternateContent>
  <bookViews>
    <workbookView xWindow="0" yWindow="0" windowWidth="28800" windowHeight="12435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I11" i="3" l="1"/>
  <c r="H11" i="3"/>
  <c r="G11" i="3"/>
  <c r="F11" i="3"/>
  <c r="D11" i="3"/>
  <c r="E11" i="3"/>
  <c r="B11" i="3" l="1"/>
  <c r="C11" i="3" l="1"/>
</calcChain>
</file>

<file path=xl/sharedStrings.xml><?xml version="1.0" encoding="utf-8"?>
<sst xmlns="http://schemas.openxmlformats.org/spreadsheetml/2006/main" count="12" uniqueCount="12">
  <si>
    <t>Количество объектов</t>
  </si>
  <si>
    <t>в т.ч.</t>
  </si>
  <si>
    <t>Год проведения КР</t>
  </si>
  <si>
    <t>Итого</t>
  </si>
  <si>
    <t>Объем финансирования, млн. руб</t>
  </si>
  <si>
    <t>бюджет РФ, млн. руб.</t>
  </si>
  <si>
    <t>бюджет субъекта,  млн. руб.</t>
  </si>
  <si>
    <t>бюджет МО,  млн. руб.</t>
  </si>
  <si>
    <t>Средства собствен-
ников помещений,  млн. руб.</t>
  </si>
  <si>
    <t>Количество граждан, зарегистри- рованных в МКД, тыс. чел.</t>
  </si>
  <si>
    <t>Общая площадь МКД, млн.кв.м</t>
  </si>
  <si>
    <t>Информация о реализации программы капитального ремонта за период с 2014 по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</si>
</sst>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8"/>
      <color indexed="56"/>
      <name val="Cambria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0" borderId="1"/>
    <xf numFmtId="0" fontId="4" fillId="0" borderId="2"/>
    <xf numFmtId="0" fontId="22" fillId="16" borderId="0">
      <alignment horizontal="center" vertical="center"/>
    </xf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2" fillId="7" borderId="3" applyNumberFormat="0" applyAlignment="0" applyProtection="0"/>
    <xf numFmtId="0" fontId="13" fillId="21" borderId="4" applyNumberFormat="0" applyAlignment="0" applyProtection="0"/>
    <xf numFmtId="0" fontId="14" fillId="21" borderId="3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2" borderId="9" applyNumberFormat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21" fillId="0" borderId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24" borderId="10" applyNumberFormat="0" applyFont="0" applyAlignment="0" applyProtection="0"/>
    <xf numFmtId="0" fontId="1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24" fillId="0" borderId="0"/>
    <xf numFmtId="0" fontId="25" fillId="16" borderId="0">
      <alignment horizontal="center" vertical="top"/>
    </xf>
    <xf numFmtId="0" fontId="26" fillId="16" borderId="0">
      <alignment horizontal="center" vertical="center"/>
    </xf>
    <xf numFmtId="0" fontId="27" fillId="16" borderId="0">
      <alignment horizontal="center" vertical="center"/>
    </xf>
    <xf numFmtId="0" fontId="22" fillId="16" borderId="0">
      <alignment horizontal="center" vertical="center"/>
    </xf>
    <xf numFmtId="0" fontId="28" fillId="16" borderId="0">
      <alignment horizontal="center" vertical="center"/>
    </xf>
    <xf numFmtId="0" fontId="25" fillId="16" borderId="0">
      <alignment horizontal="center" vertical="top"/>
    </xf>
    <xf numFmtId="0" fontId="29" fillId="16" borderId="0">
      <alignment horizontal="center" vertical="center"/>
    </xf>
    <xf numFmtId="0" fontId="25" fillId="16" borderId="0">
      <alignment horizontal="center" vertical="top"/>
    </xf>
    <xf numFmtId="0" fontId="22" fillId="16" borderId="0">
      <alignment horizontal="center" vertical="center"/>
    </xf>
    <xf numFmtId="0" fontId="26" fillId="16" borderId="0">
      <alignment horizontal="center" vertical="center"/>
    </xf>
    <xf numFmtId="0" fontId="27" fillId="16" borderId="0">
      <alignment horizontal="center" vertical="center"/>
    </xf>
    <xf numFmtId="0" fontId="28" fillId="16" borderId="0">
      <alignment horizontal="center" vertical="center"/>
    </xf>
    <xf numFmtId="0" fontId="25" fillId="16" borderId="0">
      <alignment horizontal="center" vertical="top"/>
    </xf>
    <xf numFmtId="0" fontId="29" fillId="16" borderId="0">
      <alignment horizontal="center" vertical="center"/>
    </xf>
  </cellStyleXfs>
  <cellXfs count="18">
    <xf numFmtId="0" fontId="0" fillId="0" borderId="0" xfId="0"/>
    <xf numFmtId="0" fontId="30" fillId="0" borderId="0" xfId="0" applyFont="1" applyAlignment="1">
      <alignment horizontal="center" vertical="center"/>
    </xf>
    <xf numFmtId="4" fontId="23" fillId="0" borderId="2" xfId="47" applyNumberFormat="1" applyFont="1" applyBorder="1" applyAlignment="1">
      <alignment horizontal="center" vertical="center" wrapText="1"/>
    </xf>
    <xf numFmtId="4" fontId="31" fillId="16" borderId="2" xfId="5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35" fillId="16" borderId="2" xfId="5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</cellXfs>
  <cellStyles count="6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BodyStyle" xfId="19"/>
    <cellStyle name="HeaderStyle" xfId="20"/>
    <cellStyle name="S0" xfId="48"/>
    <cellStyle name="S0 2" xfId="55"/>
    <cellStyle name="S1" xfId="21"/>
    <cellStyle name="S1 2" xfId="56"/>
    <cellStyle name="S2" xfId="49"/>
    <cellStyle name="S2 2" xfId="57"/>
    <cellStyle name="S3" xfId="50"/>
    <cellStyle name="S3 2" xfId="58"/>
    <cellStyle name="S3_Лист1" xfId="51"/>
    <cellStyle name="S4" xfId="52"/>
    <cellStyle name="S4 2" xfId="59"/>
    <cellStyle name="S5" xfId="53"/>
    <cellStyle name="S5 2" xfId="60"/>
    <cellStyle name="S6" xfId="54"/>
    <cellStyle name="S6 2" xfId="6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6"/>
    <cellStyle name="Обычный 4" xfId="47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Normal="100" workbookViewId="0">
      <selection activeCell="I22" sqref="I22"/>
    </sheetView>
  </sheetViews>
  <sheetFormatPr defaultColWidth="9.140625" defaultRowHeight="15" x14ac:dyDescent="0.25"/>
  <cols>
    <col min="1" max="1" width="17.85546875" style="1" customWidth="1"/>
    <col min="2" max="3" width="22.85546875" style="1" customWidth="1"/>
    <col min="4" max="4" width="15.5703125" style="1" customWidth="1"/>
    <col min="5" max="5" width="18.5703125" style="1" customWidth="1"/>
    <col min="6" max="6" width="18.42578125" style="1" customWidth="1"/>
    <col min="7" max="7" width="18" style="1" customWidth="1"/>
    <col min="8" max="8" width="21" style="1" customWidth="1"/>
    <col min="9" max="9" width="43.85546875" style="1" customWidth="1"/>
    <col min="10" max="16384" width="9.140625" style="1"/>
  </cols>
  <sheetData>
    <row r="1" spans="1:15" ht="20.25" x14ac:dyDescent="0.25">
      <c r="A1" s="13" t="s">
        <v>11</v>
      </c>
      <c r="B1" s="13"/>
      <c r="C1" s="13"/>
      <c r="D1" s="13"/>
      <c r="E1" s="13"/>
      <c r="F1" s="13"/>
      <c r="G1" s="13"/>
      <c r="H1" s="13"/>
      <c r="I1" s="13"/>
    </row>
    <row r="2" spans="1:15" ht="15" customHeight="1" x14ac:dyDescent="0.25">
      <c r="A2" s="12" t="s">
        <v>2</v>
      </c>
      <c r="B2" s="14" t="s">
        <v>0</v>
      </c>
      <c r="C2" s="14" t="s">
        <v>4</v>
      </c>
      <c r="D2" s="12" t="s">
        <v>1</v>
      </c>
      <c r="E2" s="12"/>
      <c r="F2" s="12"/>
      <c r="G2" s="12"/>
      <c r="H2" s="16" t="s">
        <v>10</v>
      </c>
      <c r="I2" s="12" t="s">
        <v>9</v>
      </c>
    </row>
    <row r="3" spans="1:15" ht="35.25" customHeight="1" x14ac:dyDescent="0.25">
      <c r="A3" s="12"/>
      <c r="B3" s="15"/>
      <c r="C3" s="15"/>
      <c r="D3" s="6" t="s">
        <v>5</v>
      </c>
      <c r="E3" s="6" t="s">
        <v>6</v>
      </c>
      <c r="F3" s="6" t="s">
        <v>7</v>
      </c>
      <c r="G3" s="6" t="s">
        <v>8</v>
      </c>
      <c r="H3" s="17"/>
      <c r="I3" s="12"/>
    </row>
    <row r="4" spans="1:15" ht="15.75" x14ac:dyDescent="0.25">
      <c r="A4" s="4">
        <v>2014</v>
      </c>
      <c r="B4" s="4">
        <v>816</v>
      </c>
      <c r="C4" s="10">
        <v>4694.7348899600001</v>
      </c>
      <c r="D4" s="2">
        <v>193.97026433000002</v>
      </c>
      <c r="E4" s="3">
        <v>1373.0487150500001</v>
      </c>
      <c r="F4" s="3">
        <v>1071.85163612</v>
      </c>
      <c r="G4" s="3">
        <v>2055.8642744600002</v>
      </c>
      <c r="H4" s="4">
        <v>5</v>
      </c>
      <c r="I4" s="11">
        <v>2.0558642744600002</v>
      </c>
    </row>
    <row r="5" spans="1:15" ht="15.75" x14ac:dyDescent="0.25">
      <c r="A5" s="4">
        <v>2015</v>
      </c>
      <c r="B5" s="4">
        <v>1029</v>
      </c>
      <c r="C5" s="10">
        <v>4733.0833191199999</v>
      </c>
      <c r="D5" s="10">
        <v>27.71979455</v>
      </c>
      <c r="E5" s="10">
        <v>1373.1310000000001</v>
      </c>
      <c r="F5" s="10">
        <v>1072.931</v>
      </c>
      <c r="G5" s="10">
        <v>2259.3015245700003</v>
      </c>
      <c r="H5" s="4">
        <v>6</v>
      </c>
      <c r="I5" s="11">
        <v>2.2593015245700001</v>
      </c>
    </row>
    <row r="6" spans="1:15" ht="15.75" x14ac:dyDescent="0.25">
      <c r="A6" s="4">
        <v>2016</v>
      </c>
      <c r="B6" s="4">
        <v>848</v>
      </c>
      <c r="C6" s="10">
        <v>4684.4768523900002</v>
      </c>
      <c r="D6" s="10">
        <v>0</v>
      </c>
      <c r="E6" s="10">
        <v>1373.1310000000001</v>
      </c>
      <c r="F6" s="10">
        <v>1072.5609999999999</v>
      </c>
      <c r="G6" s="10">
        <v>2238.7848523899997</v>
      </c>
      <c r="H6" s="4">
        <v>5</v>
      </c>
      <c r="I6" s="11">
        <v>2.2387848523899998</v>
      </c>
    </row>
    <row r="7" spans="1:15" ht="15.75" x14ac:dyDescent="0.25">
      <c r="A7" s="4">
        <v>2017</v>
      </c>
      <c r="B7" s="4">
        <v>991</v>
      </c>
      <c r="C7" s="10">
        <v>5388.6954679</v>
      </c>
      <c r="D7" s="10">
        <v>0</v>
      </c>
      <c r="E7" s="10">
        <v>1346.2756999999999</v>
      </c>
      <c r="F7" s="10">
        <v>1073.0509999999999</v>
      </c>
      <c r="G7" s="10">
        <v>2969.3687679</v>
      </c>
      <c r="H7" s="4">
        <v>6.2</v>
      </c>
      <c r="I7" s="11">
        <v>2.9693687678999998</v>
      </c>
    </row>
    <row r="8" spans="1:15" ht="15.75" x14ac:dyDescent="0.25">
      <c r="A8" s="4">
        <v>2018</v>
      </c>
      <c r="B8" s="4">
        <v>1137</v>
      </c>
      <c r="C8" s="10">
        <v>5461.03</v>
      </c>
      <c r="D8" s="10">
        <v>0</v>
      </c>
      <c r="E8" s="10">
        <v>563.72</v>
      </c>
      <c r="F8" s="10">
        <v>1349.61</v>
      </c>
      <c r="G8" s="10">
        <v>3547.7</v>
      </c>
      <c r="H8" s="4">
        <v>6.5</v>
      </c>
      <c r="I8" s="11">
        <v>2</v>
      </c>
    </row>
    <row r="9" spans="1:15" ht="15.75" x14ac:dyDescent="0.25">
      <c r="A9" s="4">
        <v>2019</v>
      </c>
      <c r="B9" s="4">
        <v>1076</v>
      </c>
      <c r="C9" s="10">
        <v>5422.55</v>
      </c>
      <c r="D9" s="10">
        <v>0</v>
      </c>
      <c r="E9" s="10">
        <v>1026.69</v>
      </c>
      <c r="F9" s="10">
        <v>1077.8699999999999</v>
      </c>
      <c r="G9" s="10">
        <v>3317.99</v>
      </c>
      <c r="H9" s="4">
        <v>6.7</v>
      </c>
      <c r="I9" s="11">
        <v>2.37</v>
      </c>
    </row>
    <row r="10" spans="1:15" ht="15.75" x14ac:dyDescent="0.25">
      <c r="A10" s="4">
        <v>2020</v>
      </c>
      <c r="B10" s="4">
        <v>1220</v>
      </c>
      <c r="C10" s="10">
        <v>6473.99</v>
      </c>
      <c r="D10" s="10">
        <v>0</v>
      </c>
      <c r="E10" s="10">
        <v>1364.38</v>
      </c>
      <c r="F10" s="10">
        <v>1075.99</v>
      </c>
      <c r="G10" s="10">
        <v>4033.62</v>
      </c>
      <c r="H10" s="4">
        <v>7.4</v>
      </c>
      <c r="I10" s="11">
        <v>2.78</v>
      </c>
    </row>
    <row r="11" spans="1:15" s="9" customFormat="1" x14ac:dyDescent="0.25">
      <c r="A11" s="7" t="s">
        <v>3</v>
      </c>
      <c r="B11" s="7">
        <f>SUM(B4:B10)</f>
        <v>7117</v>
      </c>
      <c r="C11" s="8">
        <f t="shared" ref="C11" si="0">SUM(C4:C9)</f>
        <v>30384.570529369998</v>
      </c>
      <c r="D11" s="8">
        <f t="shared" ref="D11:I11" si="1">SUM(D4:D10)</f>
        <v>221.69005888000001</v>
      </c>
      <c r="E11" s="8">
        <f t="shared" si="1"/>
        <v>8420.3764150499992</v>
      </c>
      <c r="F11" s="8">
        <f t="shared" si="1"/>
        <v>7793.864636119999</v>
      </c>
      <c r="G11" s="8">
        <f t="shared" si="1"/>
        <v>20422.629419319997</v>
      </c>
      <c r="H11" s="8">
        <f t="shared" si="1"/>
        <v>42.8</v>
      </c>
      <c r="I11" s="8">
        <f t="shared" si="1"/>
        <v>16.673319419320002</v>
      </c>
      <c r="K11" s="1"/>
      <c r="L11" s="1"/>
      <c r="M11" s="1"/>
      <c r="N11" s="1"/>
      <c r="O11" s="1"/>
    </row>
    <row r="12" spans="1:15" x14ac:dyDescent="0.25">
      <c r="C12" s="5"/>
      <c r="D12" s="5"/>
      <c r="E12" s="5"/>
      <c r="F12" s="5"/>
      <c r="G12" s="5"/>
    </row>
  </sheetData>
  <mergeCells count="7">
    <mergeCell ref="A2:A3"/>
    <mergeCell ref="A1:I1"/>
    <mergeCell ref="D2:G2"/>
    <mergeCell ref="B2:B3"/>
    <mergeCell ref="C2:C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Гульназ Минниханова</cp:lastModifiedBy>
  <cp:lastPrinted>2021-02-09T10:57:52Z</cp:lastPrinted>
  <dcterms:created xsi:type="dcterms:W3CDTF">2013-07-26T07:36:35Z</dcterms:created>
  <dcterms:modified xsi:type="dcterms:W3CDTF">2021-02-18T10:00:59Z</dcterms:modified>
</cp:coreProperties>
</file>